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Crăciunul (Monday, 25 December, 2023) 
A doua zi de Crăciun (Tuesday, 26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Anul Nou (Monday, 1 January, 2024) 
A doua zi după Anul Nou (Tuesday, 2 January, 2024) 
Botezul Domnului (Saturday, 6 January, 2024) 
Soborul Sfântului Prooroc Ioan Botezătorul (Sunday, 7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Ziua Unirii Principatelor Române (Wednesday, 24 January,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Crăciunul (Monday, 25 December, 2023) 
A doua zi de Crăciun (Tuesday, 26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Anul Nou (Monday, 1 January, 2024) 
A doua zi după Anul Nou (Tuesday, 2 January, 2024) 
Botezul Domnului (Saturday, 6 January, 2024) 
Soborul Sfântului Prooroc Ioan Botezătorul (Sunday, 7 January, 2024) 
Ziua Unirii Principatelor Române (Wednesday, 24 January,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Crăciunul (Monday, 25 December, 2023) 
A doua zi de Crăciun (Tuesday, 26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Anul Nou (Monday, 1 January, 2024) 
A doua zi după Anul Nou (Tuesday, 2 January, 2024) 
Botezul Domnului (Saturday, 6 January, 2024) 
Soborul Sfântului Prooroc Ioan Botezătorul (Sunday, 7 January, 2024) 
Ziua Unirii Principatelor Române (Wednesday, 24 January, 2024) 
</t>
        </r>
      </text>
    </comment>
  </commentList>
</comments>
</file>

<file path=xl/sharedStrings.xml><?xml version="1.0" encoding="utf-8"?>
<sst xmlns="http://schemas.openxmlformats.org/spreadsheetml/2006/main" uniqueCount="398">
  <si>
    <t>Start date</t>
  </si>
  <si>
    <t>Friday, 15 December, 2023</t>
  </si>
  <si>
    <t>End date</t>
  </si>
  <si>
    <t>Tuesday, 30 April, 2024</t>
  </si>
  <si>
    <t>Country</t>
  </si>
  <si>
    <t>Romania</t>
  </si>
  <si>
    <t>State</t>
  </si>
  <si>
    <t>Standard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</si>
  <si>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</si>
  <si>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</si>
  <si>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</si>
  <si>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</si>
  <si>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</si>
  <si>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</si>
  <si>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</si>
  <si>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</si>
  <si>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</si>
  <si>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</si>
  <si>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</si>
  <si>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</si>
  <si>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</si>
  <si>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</si>
  <si>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</si>
  <si>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</si>
  <si>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</si>
  <si>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</si>
  <si>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</si>
  <si>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</si>
  <si>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</si>
  <si>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</si>
  <si>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</si>
  <si>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</si>
  <si>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</si>
  <si>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</si>
  <si>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</si>
  <si>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</si>
  <si>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</si>
  <si>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</si>
  <si>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</si>
  <si>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</si>
  <si>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</si>
  <si>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</si>
  <si>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</si>
  <si>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</si>
  <si>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</si>
  <si>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</si>
  <si>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</si>
  <si>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</si>
  <si>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</si>
  <si>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</si>
  <si>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</si>
  <si>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</si>
  <si>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</si>
  <si>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</si>
  <si>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</si>
  <si>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</si>
  <si>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</si>
  <si>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</si>
  <si>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</si>
  <si>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</si>
  <si>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</si>
  <si>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</si>
  <si>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</si>
  <si>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</si>
  <si>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</si>
  <si>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</si>
  <si>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</si>
  <si>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</si>
  <si>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</si>
  <si>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</si>
  <si>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</si>
  <si>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</si>
  <si>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</si>
  <si>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</si>
  <si>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</si>
  <si>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</si>
  <si>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</si>
  <si>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</si>
  <si>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</si>
  <si>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</si>
  <si>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</si>
  <si>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</si>
  <si>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</si>
  <si>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</si>
  <si>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</si>
  <si>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Crăciunul</t>
  </si>
  <si>
    <t>Tuesday</t>
  </si>
  <si>
    <t>26/12/2023</t>
  </si>
  <si>
    <t>A doua zi de Crăciun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</si>
  <si>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</si>
  <si>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</si>
  <si>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</si>
  <si>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</si>
  <si>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</si>
  <si>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</si>
  <si>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</si>
  <si>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</si>
  <si>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</si>
  <si>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</si>
  <si>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</si>
  <si>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</si>
  <si>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Anul Nou</t>
  </si>
  <si>
    <t>Tuesday</t>
  </si>
  <si>
    <t>02/01/2024</t>
  </si>
  <si>
    <t>A doua zi după Anul Nou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</si>
  <si>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</si>
  <si>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</si>
  <si>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</si>
  <si>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</si>
  <si>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</si>
  <si>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</si>
  <si>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</si>
  <si>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</si>
  <si>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Botezul Domnului</t>
  </si>
  <si>
    <t>Sunday</t>
  </si>
  <si>
    <t>07/01/2024</t>
  </si>
  <si>
    <t>Soborul Sfântului Prooroc Ioan Botezătorul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</si>
  <si>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</si>
  <si>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</si>
  <si>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</si>
  <si>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</si>
  <si>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</si>
  <si>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</si>
  <si>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</si>
  <si>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</si>
  <si>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</si>
  <si>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</si>
  <si>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</si>
  <si>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</si>
  <si>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</si>
  <si>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</si>
  <si>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</si>
  <si>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</si>
  <si>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</si>
  <si>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</si>
  <si>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</si>
  <si>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</si>
  <si>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</si>
  <si>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</si>
  <si>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</si>
  <si>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</si>
  <si>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</si>
  <si>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</si>
  <si>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</si>
  <si>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</si>
  <si>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</si>
  <si>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</si>
  <si>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</si>
  <si>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</si>
  <si>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</si>
  <si>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</si>
  <si>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Ziua Unirii Principatelor Române</t>
  </si>
  <si>
    <t>Thursday</t>
  </si>
  <si>
    <t>25/01/2024</t>
  </si>
  <si>
    <t>Friday</t>
  </si>
  <si>
    <t>26/01/2024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</si>
  <si>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</si>
  <si>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</si>
  <si>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</si>
  <si>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</si>
  <si>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</si>
  <si>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</si>
  <si>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</si>
  <si>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</si>
  <si>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</si>
  <si>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</si>
  <si>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</si>
  <si>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</si>
  <si>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</si>
  <si>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</si>
  <si>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</si>
  <si>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</si>
  <si>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</si>
  <si>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</si>
  <si>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</si>
  <si>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</si>
  <si>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</si>
  <si>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</si>
  <si>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</si>
  <si>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</si>
  <si>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</si>
  <si>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</si>
  <si>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</si>
  <si>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</si>
  <si>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</si>
  <si>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</si>
  <si>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</si>
  <si>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</si>
  <si>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</si>
  <si>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</si>
  <si>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</si>
  <si>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</si>
  <si>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</si>
  <si>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</si>
  <si>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</si>
  <si>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</si>
  <si>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</si>
  <si>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</si>
  <si>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</si>
  <si>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</si>
  <si>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</si>
  <si>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</si>
  <si>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</si>
  <si>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</si>
  <si>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</si>
  <si>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</si>
  <si>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</si>
  <si>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</si>
  <si>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</si>
  <si>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</si>
  <si>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</si>
  <si>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</si>
  <si>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</si>
  <si>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</si>
  <si>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</si>
  <si>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</si>
  <si>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</si>
  <si>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</si>
  <si>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</si>
  <si>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</si>
  <si>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</si>
  <si>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</si>
  <si>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</si>
  <si>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</si>
  <si>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</si>
  <si>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</si>
  <si>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</si>
  <si>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</si>
  <si>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</si>
  <si>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</si>
  <si>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</si>
  <si>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</si>
  <si>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</si>
  <si>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</si>
  <si>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</si>
  <si>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</si>
  <si>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</si>
  <si>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</si>
  <si>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</si>
  <si>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</si>
  <si>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</si>
  <si>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</si>
  <si>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</si>
  <si>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</si>
  <si>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</si>
  <si>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</si>
  <si>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</si>
  <si>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</si>
  <si>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</si>
  <si>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</si>
  <si>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</si>
  <si>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</si>
  <si>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</si>
  <si>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</si>
  <si>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</si>
  <si>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</si>
  <si>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</si>
  <si>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</si>
  <si>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</si>
  <si>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</si>
  <si>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</si>
  <si>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</si>
  <si>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</si>
  <si>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</si>
  <si>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</si>
  <si>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</si>
  <si>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</si>
  <si>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</si>
  <si>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</si>
  <si>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</si>
  <si>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</si>
  <si>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</si>
  <si>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</si>
  <si>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</si>
  <si>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</si>
  <si>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</si>
  <si>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</si>
  <si>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</si>
  <si>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</si>
  <si>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</si>
  <si>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</si>
  <si>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</si>
  <si>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</si>
  <si>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</si>
  <si>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</si>
  <si>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</si>
  <si>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</si>
  <si>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</si>
  <si>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</si>
  <si>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</si>
  <si>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</si>
  <si>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</si>
  <si>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</si>
  <si>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</si>
  <si>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</si>
  <si>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</si>
  <si>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</si>
  <si>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</si>
  <si>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</si>
  <si>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</si>
  <si>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</si>
  <si>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</si>
  <si>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</si>
  <si>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</si>
  <si>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</si>
  <si>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</si>
  <si>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</si>
  <si>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</si>
  <si>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</si>
  <si>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</si>
  <si>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</si>
  <si>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</si>
  <si>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</si>
  <si>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</si>
  <si>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</si>
  <si>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</si>
  <si>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</si>
  <si>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</si>
  <si>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</si>
  <si>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</si>
  <si>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</si>
  <si>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</si>
  <si>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</si>
  <si>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</si>
  <si>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</si>
  <si>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</si>
  <si>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</si>
  <si>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</si>
  <si>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</si>
  <si>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</si>
  <si>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</si>
  <si>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</si>
  <si>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</si>
  <si>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</si>
  <si>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</si>
  <si>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</si>
  <si>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</si>
  <si>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</si>
  <si>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</si>
  <si>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</si>
  <si>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</si>
  <si>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</si>
  <si>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</si>
  <si>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</si>
  <si>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</si>
  <si>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</si>
  <si>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</si>
  <si>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0.17 seconds by Romania.workingdays.org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</si>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</sst>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oman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393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396</v>
      </c>
      <c r="B8" s="1" t="s">
        <v>342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332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338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50.559082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395</v>
      </c>
      <c r="J1" s="9"/>
      <c r="K1" s="27" t="s">
        <v>57</v>
      </c>
      <c r="L1" s="8" t="s">
        <v>396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336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338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340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342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344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332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334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336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338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340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342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344</v>
      </c>
      <c r="B13" s="17" t="s">
        <v>87</v>
      </c>
      <c r="C13" s="17">
        <v>1</v>
      </c>
      <c r="D13" s="17">
        <v>0</v>
      </c>
      <c r="E13" s="17">
        <v>0</v>
      </c>
      <c r="F13" s="17">
        <v>1</v>
      </c>
      <c r="G13" s="17" t="s">
        <v>88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332</v>
      </c>
      <c r="B14" s="11" t="s">
        <v>90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334</v>
      </c>
      <c r="B15" s="11" t="s">
        <v>92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336</v>
      </c>
      <c r="B16" s="11" t="s">
        <v>94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338</v>
      </c>
      <c r="B17" s="16" t="s">
        <v>96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340</v>
      </c>
      <c r="B18" s="16" t="s">
        <v>98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342</v>
      </c>
      <c r="B19" s="17" t="s">
        <v>100</v>
      </c>
      <c r="C19" s="17">
        <v>1</v>
      </c>
      <c r="D19" s="17">
        <v>0</v>
      </c>
      <c r="E19" s="17">
        <v>0</v>
      </c>
      <c r="F19" s="17">
        <v>1</v>
      </c>
      <c r="G19" s="17" t="s">
        <v>101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344</v>
      </c>
      <c r="B20" s="17" t="s">
        <v>103</v>
      </c>
      <c r="C20" s="17">
        <v>1</v>
      </c>
      <c r="D20" s="17">
        <v>0</v>
      </c>
      <c r="E20" s="17">
        <v>0</v>
      </c>
      <c r="F20" s="17">
        <v>1</v>
      </c>
      <c r="G20" s="17" t="s">
        <v>104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>
      <c r="A21" s="11" t="s">
        <v>332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10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334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11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336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12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7" customFormat="1">
      <c r="A24" s="17" t="s">
        <v>338</v>
      </c>
      <c r="B24" s="17" t="s">
        <v>112</v>
      </c>
      <c r="C24" s="17">
        <v>1</v>
      </c>
      <c r="D24" s="17">
        <v>0</v>
      </c>
      <c r="E24" s="17">
        <v>1</v>
      </c>
      <c r="F24" s="17">
        <v>1</v>
      </c>
      <c r="G24" s="17" t="s">
        <v>113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340</v>
      </c>
      <c r="B25" s="17" t="s">
        <v>115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>
      <c r="A26" s="11" t="s">
        <v>342</v>
      </c>
      <c r="B26" s="11" t="s">
        <v>118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13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344</v>
      </c>
      <c r="B27" s="11" t="s">
        <v>120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14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332</v>
      </c>
      <c r="B28" s="11" t="s">
        <v>122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15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334</v>
      </c>
      <c r="B29" s="11" t="s">
        <v>124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16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336</v>
      </c>
      <c r="B30" s="11" t="s">
        <v>126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17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338</v>
      </c>
      <c r="B31" s="16" t="s">
        <v>128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340</v>
      </c>
      <c r="B32" s="16" t="s">
        <v>130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342</v>
      </c>
      <c r="B33" s="11" t="s">
        <v>132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18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344</v>
      </c>
      <c r="B34" s="11" t="s">
        <v>134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19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332</v>
      </c>
      <c r="B35" s="11" t="s">
        <v>136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20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334</v>
      </c>
      <c r="B36" s="11" t="s">
        <v>138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21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336</v>
      </c>
      <c r="B37" s="11" t="s">
        <v>140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22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338</v>
      </c>
      <c r="B38" s="16" t="s">
        <v>142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340</v>
      </c>
      <c r="B39" s="16" t="s">
        <v>144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342</v>
      </c>
      <c r="B40" s="11" t="s">
        <v>146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23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344</v>
      </c>
      <c r="B41" s="11" t="s">
        <v>148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24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 s="17" customFormat="1">
      <c r="A42" s="17" t="s">
        <v>332</v>
      </c>
      <c r="B42" s="17" t="s">
        <v>150</v>
      </c>
      <c r="C42" s="17">
        <v>1</v>
      </c>
      <c r="D42" s="17">
        <v>0</v>
      </c>
      <c r="E42" s="17">
        <v>0</v>
      </c>
      <c r="F42" s="17">
        <v>1</v>
      </c>
      <c r="G42" s="17" t="s">
        <v>151</v>
      </c>
      <c r="K42" s="30"/>
      <c r="M42" s="34"/>
      <c r="N42" s="34"/>
      <c r="O42" s="34"/>
      <c r="P42" s="34"/>
      <c r="S42" s="17">
        <v>0</v>
      </c>
      <c r="T42" s="17">
        <v>0</v>
      </c>
    </row>
    <row r="43" spans="1:20">
      <c r="A43" s="11" t="s">
        <v>334</v>
      </c>
      <c r="B43" s="11" t="s">
        <v>153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25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>
      <c r="A44" s="11" t="s">
        <v>336</v>
      </c>
      <c r="B44" s="11" t="s">
        <v>155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26</v>
      </c>
      <c r="L44" s="15" t="str">
        <f>24*(N44-M44+P44-O44)</f>
        <v>0</v>
      </c>
      <c r="M44" s="32" t="str">
        <f>'Settings'!C12</f>
        <v>08:00</v>
      </c>
      <c r="N44" s="32" t="str">
        <f>'Settings'!D12</f>
        <v>12:00</v>
      </c>
      <c r="O44" s="32" t="str">
        <f>'Settings'!E12</f>
        <v>14:00</v>
      </c>
      <c r="P44" s="32" t="str">
        <f>'Settings'!F12</f>
        <v>18:00</v>
      </c>
      <c r="S44" s="0">
        <v>0</v>
      </c>
      <c r="T44" s="0">
        <v>0</v>
      </c>
    </row>
    <row r="45" spans="1:20" s="16" customFormat="1">
      <c r="A45" s="16" t="s">
        <v>338</v>
      </c>
      <c r="B45" s="16" t="s">
        <v>157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340</v>
      </c>
      <c r="B46" s="16" t="s">
        <v>159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342</v>
      </c>
      <c r="B47" s="11" t="s">
        <v>161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27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344</v>
      </c>
      <c r="B48" s="11" t="s">
        <v>163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28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332</v>
      </c>
      <c r="B49" s="11" t="s">
        <v>165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29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334</v>
      </c>
      <c r="B50" s="11" t="s">
        <v>167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30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336</v>
      </c>
      <c r="B51" s="11" t="s">
        <v>169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31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338</v>
      </c>
      <c r="B52" s="16" t="s">
        <v>171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340</v>
      </c>
      <c r="B53" s="16" t="s">
        <v>173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342</v>
      </c>
      <c r="B54" s="11" t="s">
        <v>175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32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344</v>
      </c>
      <c r="B55" s="11" t="s">
        <v>177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33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332</v>
      </c>
      <c r="B56" s="11" t="s">
        <v>179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34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334</v>
      </c>
      <c r="B57" s="11" t="s">
        <v>181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35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336</v>
      </c>
      <c r="B58" s="11" t="s">
        <v>183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36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338</v>
      </c>
      <c r="B59" s="16" t="s">
        <v>185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340</v>
      </c>
      <c r="B60" s="16" t="s">
        <v>187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342</v>
      </c>
      <c r="B61" s="11" t="s">
        <v>189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37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344</v>
      </c>
      <c r="B62" s="11" t="s">
        <v>191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38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332</v>
      </c>
      <c r="B63" s="11" t="s">
        <v>193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39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334</v>
      </c>
      <c r="B64" s="11" t="s">
        <v>195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40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336</v>
      </c>
      <c r="B65" s="11" t="s">
        <v>197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41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338</v>
      </c>
      <c r="B66" s="16" t="s">
        <v>199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340</v>
      </c>
      <c r="B67" s="16" t="s">
        <v>201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342</v>
      </c>
      <c r="B68" s="11" t="s">
        <v>203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42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344</v>
      </c>
      <c r="B69" s="11" t="s">
        <v>205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43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332</v>
      </c>
      <c r="B70" s="11" t="s">
        <v>207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44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334</v>
      </c>
      <c r="B71" s="11" t="s">
        <v>209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45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336</v>
      </c>
      <c r="B72" s="11" t="s">
        <v>211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46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338</v>
      </c>
      <c r="B73" s="16" t="s">
        <v>213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340</v>
      </c>
      <c r="B74" s="16" t="s">
        <v>215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342</v>
      </c>
      <c r="B75" s="11" t="s">
        <v>217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47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344</v>
      </c>
      <c r="B76" s="11" t="s">
        <v>219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48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332</v>
      </c>
      <c r="B77" s="11" t="s">
        <v>221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49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334</v>
      </c>
      <c r="B78" s="11" t="s">
        <v>223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50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336</v>
      </c>
      <c r="B79" s="11" t="s">
        <v>225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51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338</v>
      </c>
      <c r="B80" s="16" t="s">
        <v>227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340</v>
      </c>
      <c r="B81" s="16" t="s">
        <v>229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342</v>
      </c>
      <c r="B82" s="11" t="s">
        <v>231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52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344</v>
      </c>
      <c r="B83" s="11" t="s">
        <v>233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53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332</v>
      </c>
      <c r="B84" s="11" t="s">
        <v>235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54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334</v>
      </c>
      <c r="B85" s="11" t="s">
        <v>237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55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336</v>
      </c>
      <c r="B86" s="11" t="s">
        <v>239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56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338</v>
      </c>
      <c r="B87" s="16" t="s">
        <v>241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340</v>
      </c>
      <c r="B88" s="16" t="s">
        <v>243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342</v>
      </c>
      <c r="B89" s="11" t="s">
        <v>245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57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344</v>
      </c>
      <c r="B90" s="11" t="s">
        <v>247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58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332</v>
      </c>
      <c r="B91" s="11" t="s">
        <v>249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59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334</v>
      </c>
      <c r="B92" s="11" t="s">
        <v>251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60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336</v>
      </c>
      <c r="B93" s="11" t="s">
        <v>253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61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338</v>
      </c>
      <c r="B94" s="16" t="s">
        <v>255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340</v>
      </c>
      <c r="B95" s="16" t="s">
        <v>257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342</v>
      </c>
      <c r="B96" s="11" t="s">
        <v>259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62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344</v>
      </c>
      <c r="B97" s="11" t="s">
        <v>261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63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332</v>
      </c>
      <c r="B98" s="11" t="s">
        <v>263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64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334</v>
      </c>
      <c r="B99" s="11" t="s">
        <v>265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65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336</v>
      </c>
      <c r="B100" s="11" t="s">
        <v>267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66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338</v>
      </c>
      <c r="B101" s="16" t="s">
        <v>269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340</v>
      </c>
      <c r="B102" s="16" t="s">
        <v>271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342</v>
      </c>
      <c r="B103" s="11" t="s">
        <v>273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67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344</v>
      </c>
      <c r="B104" s="11" t="s">
        <v>275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68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332</v>
      </c>
      <c r="B105" s="11" t="s">
        <v>277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69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334</v>
      </c>
      <c r="B106" s="11" t="s">
        <v>279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70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>
      <c r="A107" s="11" t="s">
        <v>336</v>
      </c>
      <c r="B107" s="11" t="s">
        <v>281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71</v>
      </c>
      <c r="L107" s="15" t="str">
        <f>24*(N107-M107+P107-O107)</f>
        <v>0</v>
      </c>
      <c r="M107" s="32" t="str">
        <f>'Settings'!C12</f>
        <v>08:00</v>
      </c>
      <c r="N107" s="32" t="str">
        <f>'Settings'!D12</f>
        <v>12:00</v>
      </c>
      <c r="O107" s="32" t="str">
        <f>'Settings'!E12</f>
        <v>14:00</v>
      </c>
      <c r="P107" s="32" t="str">
        <f>'Settings'!F12</f>
        <v>18:00</v>
      </c>
      <c r="S107" s="0">
        <v>0</v>
      </c>
      <c r="T107" s="0">
        <v>0</v>
      </c>
    </row>
    <row r="108" spans="1:20" s="16" customFormat="1">
      <c r="A108" s="16" t="s">
        <v>338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340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342</v>
      </c>
      <c r="B110" s="11" t="s">
        <v>287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344</v>
      </c>
      <c r="B111" s="11" t="s">
        <v>289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332</v>
      </c>
      <c r="B112" s="11" t="s">
        <v>291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334</v>
      </c>
      <c r="B113" s="11" t="s">
        <v>293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336</v>
      </c>
      <c r="B114" s="11" t="s">
        <v>295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338</v>
      </c>
      <c r="B115" s="16" t="s">
        <v>297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340</v>
      </c>
      <c r="B116" s="16" t="s">
        <v>299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342</v>
      </c>
      <c r="B117" s="11" t="s">
        <v>301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344</v>
      </c>
      <c r="B118" s="11" t="s">
        <v>303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332</v>
      </c>
      <c r="B119" s="11" t="s">
        <v>305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334</v>
      </c>
      <c r="B120" s="11" t="s">
        <v>307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336</v>
      </c>
      <c r="B121" s="11" t="s">
        <v>309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338</v>
      </c>
      <c r="B122" s="16" t="s">
        <v>311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340</v>
      </c>
      <c r="B123" s="16" t="s">
        <v>313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342</v>
      </c>
      <c r="B124" s="11" t="s">
        <v>315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344</v>
      </c>
      <c r="B125" s="11" t="s">
        <v>317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332</v>
      </c>
      <c r="B126" s="11" t="s">
        <v>319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334</v>
      </c>
      <c r="B127" s="11" t="s">
        <v>321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336</v>
      </c>
      <c r="B128" s="11" t="s">
        <v>323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338</v>
      </c>
      <c r="B129" s="16" t="s">
        <v>325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340</v>
      </c>
      <c r="B130" s="16" t="s">
        <v>327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342</v>
      </c>
      <c r="B131" s="11" t="s">
        <v>329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344</v>
      </c>
      <c r="B132" s="11" t="s">
        <v>331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332</v>
      </c>
      <c r="B133" s="11" t="s">
        <v>333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334</v>
      </c>
      <c r="B134" s="11" t="s">
        <v>335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336</v>
      </c>
      <c r="B135" s="11" t="s">
        <v>337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338</v>
      </c>
      <c r="B136" s="16" t="s">
        <v>339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340</v>
      </c>
      <c r="B137" s="16" t="s">
        <v>341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342</v>
      </c>
      <c r="B138" s="11" t="s">
        <v>343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344</v>
      </c>
      <c r="B139" s="11" t="s">
        <v>345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397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7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348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355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356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357</v>
      </c>
      <c r="B4" s="0">
        <f>SUM(Days!C12:C18)</f>
        <v>7</v>
      </c>
      <c r="C4" s="0">
        <f>SUM(Days!D12:D18)</f>
        <v>3</v>
      </c>
      <c r="D4" s="16">
        <f>SUM(Days!E12:E18)</f>
        <v>2</v>
      </c>
      <c r="E4" s="17">
        <f>SUM(Days!F12:F18)</f>
        <v>2</v>
      </c>
      <c r="F4" s="0">
        <f>SUM(Days!H12:H18)</f>
        <v>0</v>
      </c>
      <c r="G4" s="0">
        <f>SUM(Days!L12:L18)</f>
        <v>0</v>
      </c>
    </row>
    <row r="5" spans="1:8">
      <c r="A5" s="0" t="s">
        <v>358</v>
      </c>
      <c r="B5" s="0">
        <f>SUM(Days!C19:C25)</f>
        <v>7</v>
      </c>
      <c r="C5" s="0">
        <f>SUM(Days!D19:D25)</f>
        <v>3</v>
      </c>
      <c r="D5" s="16">
        <f>SUM(Days!E19:E25)</f>
        <v>2</v>
      </c>
      <c r="E5" s="17">
        <f>SUM(Days!F19:F25)</f>
        <v>4</v>
      </c>
      <c r="F5" s="0">
        <f>SUM(Days!H19:H25)</f>
        <v>0</v>
      </c>
      <c r="G5" s="0">
        <f>SUM(Days!L19:L25)</f>
        <v>0</v>
      </c>
    </row>
    <row r="6" spans="1:8">
      <c r="A6" s="0" t="s">
        <v>359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360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361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362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363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364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365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366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367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368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369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370</v>
      </c>
      <c r="B17" s="0">
        <f>SUM(Days!C103:C109)</f>
        <v>7</v>
      </c>
      <c r="C17" s="0">
        <f>SUM(Days!D103:D109)</f>
        <v>5</v>
      </c>
      <c r="D17" s="16">
        <f>SUM(Days!E103:E109)</f>
        <v>2</v>
      </c>
      <c r="E17" s="17">
        <f>SUM(Days!F103:F109)</f>
        <v>0</v>
      </c>
      <c r="F17" s="0">
        <f>SUM(Days!H103:H109)</f>
        <v>0</v>
      </c>
      <c r="G17" s="0">
        <f>SUM(Days!L103:L109)</f>
        <v>0</v>
      </c>
    </row>
    <row r="18" spans="1:8">
      <c r="A18" s="0" t="s">
        <v>371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372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373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374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375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397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7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377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0" t="s">
        <v>384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0" t="s">
        <v>385</v>
      </c>
      <c r="B3" s="0">
        <f>SUM(Days!C19:C49)</f>
        <v>31</v>
      </c>
      <c r="C3" s="0">
        <f>SUM(Days!D19:D49)</f>
        <v>20</v>
      </c>
      <c r="D3" s="16">
        <f>SUM(Days!E19:E49)</f>
        <v>8</v>
      </c>
      <c r="E3" s="17">
        <f>SUM(Days!F19:F49)</f>
        <v>5</v>
      </c>
      <c r="F3" s="0">
        <f>SUM(Days!H19:H49)</f>
        <v>0</v>
      </c>
      <c r="G3" s="0">
        <f>SUM(Days!L19:L49)</f>
        <v>0</v>
      </c>
    </row>
    <row r="4" spans="1:8">
      <c r="A4" s="0" t="s">
        <v>386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387</v>
      </c>
      <c r="B5" s="0">
        <f>SUM(Days!C79:C109)</f>
        <v>31</v>
      </c>
      <c r="C5" s="0">
        <f>SUM(Days!D79:D109)</f>
        <v>21</v>
      </c>
      <c r="D5" s="16">
        <f>SUM(Days!E79:E109)</f>
        <v>10</v>
      </c>
      <c r="E5" s="17">
        <f>SUM(Days!F79:F109)</f>
        <v>0</v>
      </c>
      <c r="F5" s="0">
        <f>SUM(Days!H79:H109)</f>
        <v>0</v>
      </c>
      <c r="G5" s="0">
        <f>SUM(Days!L79:L109)</f>
        <v>0</v>
      </c>
    </row>
    <row r="6" spans="1:8">
      <c r="A6" s="0" t="s">
        <v>388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397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7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390</v>
      </c>
      <c r="B1" s="7" t="s">
        <v>391</v>
      </c>
      <c r="C1" s="7" t="s">
        <v>392</v>
      </c>
      <c r="D1" s="7" t="s">
        <v>393</v>
      </c>
      <c r="E1" s="7" t="s">
        <v>394</v>
      </c>
      <c r="F1" s="7" t="s">
        <v>395</v>
      </c>
      <c r="G1" s="7" t="s">
        <v>396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9</v>
      </c>
      <c r="D2" s="16">
        <f>SUM(Days!E2:E18)</f>
        <v>6</v>
      </c>
      <c r="E2" s="17">
        <f>SUM(Days!F2:F18)</f>
        <v>2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5</v>
      </c>
      <c r="F3" s="0">
        <f>SUM(Days!H19:H139)</f>
        <v>0</v>
      </c>
      <c r="G3" s="0">
        <f>SUM(Days!L19:L139)</f>
        <v>0</v>
      </c>
    </row>
    <row r="4" spans="1:8">
      <c r="A4" s="19" t="s">
        <v>397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7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2026-07-28T08:20:53+03:00</dcterms:created>
  <dcterms:modified xsi:type="dcterms:W3CDTF">2026-07-28T08:20:53+03:00</dcterms:modified>
  <dc:title>Untitled Spreadsheet</dc:title>
  <dc:description/>
  <dc:subject/>
  <cp:keywords/>
  <cp:category/>
</cp:coreProperties>
</file>